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lnur.atasever\Desktop\"/>
    </mc:Choice>
  </mc:AlternateContent>
  <bookViews>
    <workbookView xWindow="0" yWindow="0" windowWidth="28800" windowHeight="12060"/>
  </bookViews>
  <sheets>
    <sheet name="Yüksek Lisans Programları"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E29" i="1"/>
  <c r="F28" i="1"/>
  <c r="E28" i="1"/>
  <c r="F27" i="1"/>
  <c r="E27" i="1"/>
  <c r="F26" i="1"/>
  <c r="F25" i="1"/>
  <c r="E25" i="1"/>
  <c r="F19" i="1" l="1"/>
  <c r="E19" i="1"/>
  <c r="F24" i="1"/>
  <c r="E24" i="1"/>
  <c r="F23" i="1"/>
  <c r="F22" i="1"/>
  <c r="E22" i="1"/>
  <c r="F21" i="1"/>
  <c r="E21" i="1"/>
  <c r="E37" i="1" l="1"/>
  <c r="E36" i="1"/>
  <c r="E35" i="1"/>
  <c r="F16" i="1"/>
  <c r="E16" i="1"/>
  <c r="F18" i="1"/>
  <c r="E18" i="1"/>
</calcChain>
</file>

<file path=xl/sharedStrings.xml><?xml version="1.0" encoding="utf-8"?>
<sst xmlns="http://schemas.openxmlformats.org/spreadsheetml/2006/main" count="51" uniqueCount="39">
  <si>
    <t>TEZSİZ</t>
  </si>
  <si>
    <t>TEZLİ</t>
  </si>
  <si>
    <t>PROGRAMLAR</t>
  </si>
  <si>
    <t>DOKTORA PROGRAMLARI</t>
  </si>
  <si>
    <t>İŞLETME</t>
  </si>
  <si>
    <t>İŞLETME(İNGİLİZCE)</t>
  </si>
  <si>
    <t xml:space="preserve">PROGRAM ÜCRETLENDİRME BİLGİLERİ </t>
  </si>
  <si>
    <t>1. Yıl Eğitim Ücreti 2026-2027 (KDV Hariç)</t>
  </si>
  <si>
    <t>Tezli Program Yok</t>
  </si>
  <si>
    <t>Kurumumuza Özel İndirimli 2026-2027                              1. Yıl Eğitim Ücreti                      
(Beher başvuru , KDV Hariç)</t>
  </si>
  <si>
    <t>Kurumumuza Özel İndirimli 2026-2027                          1. Yıl Eğitim Ücreti                         
(Beher başvuru , KDV Hariç)</t>
  </si>
  <si>
    <t>Kurumsal İndirim Oranı</t>
  </si>
  <si>
    <t>İstanbul Okan Üniversitesi Lisansüstü Eğitim Enstitüsü Yüksek Lisans ve Doktora Programlarında sizleri hem akademik yönüyle başarılı, hem de sektör deneyimi olan hocalarımız ve tamamen uygulama odaklı eğitim programlarımızla buluşturarak, gelişmeye yönelik hedeflerinizin gerçekleşmesine katkıda bulunuyoruz. Kurum çalışanları veya yakınları bu anlaşmaya  dayalı olarak listede belirlenen programlar için başvurduklarında belirlenen indirimden faydalanacaklardır.</t>
  </si>
  <si>
    <t>MUHASEBE VE DENETİM</t>
  </si>
  <si>
    <t>YOK</t>
  </si>
  <si>
    <t>*İşaretli programlarda 2026 - 2027 yılı için ilan edilen ücret, tam program ücreti olup, yıllık ücret uygulaması bulunmamaktadır.</t>
  </si>
  <si>
    <t>** işaretli programlarda ve uzaktan erişimli programlarda bir indirim oranı uygulanmamaktadır</t>
  </si>
  <si>
    <t xml:space="preserve">MUHASEBE DENETİM </t>
  </si>
  <si>
    <r>
      <rPr>
        <b/>
        <sz val="11"/>
        <color theme="1"/>
        <rFont val="Calibri"/>
        <family val="2"/>
        <charset val="162"/>
        <scheme val="minor"/>
      </rPr>
      <t>Önemli Bilgilendirme:</t>
    </r>
    <r>
      <rPr>
        <sz val="11"/>
        <color theme="1"/>
        <rFont val="Calibri"/>
        <family val="2"/>
        <charset val="162"/>
        <scheme val="minor"/>
      </rPr>
      <t xml:space="preserve">                                                                                                                                                                                                                                                                                      Belirtilen fiyatlar KDV hariç peşin fiyatlardır. Eğitim ödemelerinde KDV oranı %10’dur. Taksitli ödemelerde vade farkı uygulanır. 
İş Sağlığı Güvenliği ve Uzaktan Eğitim Programlarımızda indirim uygulanmamaktadır.                                                                                                                                                                                           Detaylı bilgi almak isteyen aday öğrencilerimiz Aday İlişkileri Uzmanlarımız ile irtibata geçebilirler.
Özge Polat : ozge.polat@okan.edu.tr : 0(212) 212 65 26 - 1357
Sultan Polat: sultan.polat@okan.edu.tr : 0(212) 212 65 26 -  1314 
Şevket Kartal: sevket.kartal@okan.edu.tr : 0(212) 212 65 26 - 1323</t>
    </r>
  </si>
  <si>
    <r>
      <t xml:space="preserve">  </t>
    </r>
    <r>
      <rPr>
        <sz val="28"/>
        <color theme="1"/>
        <rFont val="Calibri"/>
        <family val="2"/>
        <charset val="162"/>
        <scheme val="minor"/>
      </rPr>
      <t xml:space="preserve"> İSTANBUL OKAN ÜNİVERSİTESİ 
YÜKSEK LİSANS VE DOKTORA PROGRAMLARI</t>
    </r>
  </si>
  <si>
    <t>YÜKSEK LİSANS PROGRAMLARI</t>
  </si>
  <si>
    <r>
      <rPr>
        <b/>
        <sz val="11"/>
        <color theme="1"/>
        <rFont val="Calibri"/>
        <family val="2"/>
        <charset val="162"/>
        <scheme val="minor"/>
      </rPr>
      <t>Tezsiz Yüksek Lisans Programları:</t>
    </r>
    <r>
      <rPr>
        <b/>
        <u/>
        <sz val="11"/>
        <color theme="1"/>
        <rFont val="Calibri"/>
        <family val="2"/>
        <charset val="162"/>
        <scheme val="minor"/>
      </rPr>
      <t xml:space="preserve">
</t>
    </r>
    <r>
      <rPr>
        <sz val="11"/>
        <color theme="1"/>
        <rFont val="Calibri"/>
        <family val="2"/>
        <charset val="162"/>
        <scheme val="minor"/>
      </rPr>
      <t>• Tezsiz yüksek lisans programlarında öğrenim süresi 3 yarıyıldır. Program ücreti yıllık öğrenim ücreti üzerinden uygulanır. 
• Programa kayıt yaptıran öğrenciler, program ücretinin ilk bir yıllık kısmını, 2026-2027 akademik yıl için ilan edilen öğrenim ücreti üzerinden öderler.
• İkinci yıl öğrenim ücreti, Yükseköğretim Kurulu tarafından belirlenen artış oranları doğrultusunda ilan edilen öğrenim ücretinin yarısı esas alınarak ödenir.
• Uzaktan Eğitim programlarında 2026 - 2027 yılı için ilan edilen ücret, tam program ücreti olup, yıllık ücret uygulaması bulunmamaktadır.</t>
    </r>
  </si>
  <si>
    <r>
      <rPr>
        <b/>
        <sz val="11"/>
        <color theme="1"/>
        <rFont val="Calibri"/>
        <family val="2"/>
        <charset val="162"/>
        <scheme val="minor"/>
      </rPr>
      <t>Tezli Yüksek Lisans Programları:</t>
    </r>
    <r>
      <rPr>
        <b/>
        <u/>
        <sz val="11"/>
        <color theme="1"/>
        <rFont val="Calibri"/>
        <family val="2"/>
        <charset val="162"/>
        <scheme val="minor"/>
      </rPr>
      <t xml:space="preserve">
</t>
    </r>
    <r>
      <rPr>
        <sz val="11"/>
        <color theme="1"/>
        <rFont val="Calibri"/>
        <family val="2"/>
        <charset val="162"/>
        <scheme val="minor"/>
      </rPr>
      <t>• Tezli  yüksek lisans programlarda öğrenim süresi 4 yarıyıldır. Program ücreti yıllık öğrenim ücreti üzerinden uygulanır.
• Programa kayıt yaptıran öğrenciler, program ücretinin ilk bir yıllık kısmını, 2026-2027 akademik yıl için ilan edilen öğrenim ücreti üzerinden öderler.
• İkinci yıl öğrenim ücreti ise, Yükseköğretim Kurulu tarafından belirlenen artış oranları doğrultusunda ilan edilen öğrenim ücreti esas alınarak ödenir.</t>
    </r>
  </si>
  <si>
    <t xml:space="preserve">İŞLETME </t>
  </si>
  <si>
    <t>İŞLETME (İNGİLİZCE)</t>
  </si>
  <si>
    <t>İŞLETME UZAKTAN EĞİTİM (TEZSİZ)*</t>
  </si>
  <si>
    <t>MUHASEBE VE DENETİM UZAKTAN EĞİTİM*</t>
  </si>
  <si>
    <t>SATIŞ PAZARLAMA</t>
  </si>
  <si>
    <t>PAZARLAMA(İNGİLİZCE)</t>
  </si>
  <si>
    <t>PAZARLAMA İLETİŞİM</t>
  </si>
  <si>
    <t>Tezsiz Program Yok</t>
  </si>
  <si>
    <t>FİNANS</t>
  </si>
  <si>
    <t>FİNANS (İNGİLİZCE)</t>
  </si>
  <si>
    <t>TURİZM İŞLETMECİLİĞİ</t>
  </si>
  <si>
    <t>TURİZM VE OTELCİLİK</t>
  </si>
  <si>
    <t>GASTRONOMİ</t>
  </si>
  <si>
    <t>İNSAN KAYNAKLARI YÖNETİMİ</t>
  </si>
  <si>
    <r>
      <rPr>
        <b/>
        <sz val="11"/>
        <color theme="1"/>
        <rFont val="Calibri"/>
        <family val="2"/>
        <charset val="162"/>
        <scheme val="minor"/>
      </rPr>
      <t xml:space="preserve">Doktora Eğitim Programları:                                                                                                                                                                                                                                                                                              </t>
    </r>
    <r>
      <rPr>
        <sz val="11"/>
        <color theme="1"/>
        <rFont val="Calibri"/>
        <family val="2"/>
        <charset val="162"/>
        <scheme val="minor"/>
      </rPr>
      <t>• Doktora programlarında öğrenim süresi 6 yarıyıldır. Program ücreti yıllık öğrenim ücreti üzerinden uygulanır. Öğrencinin öğrenim süresine bakılmaksızın program ücreti ilk iki akademik yılda tahsil edilir.
• Programa kayıt yaptıran öğrenciler, program ücretinin ilk bir yıllık kısmını, 2026-2027 akademik yıl için ilan edilen öğrenim ücreti üzerinden öderler.
• İkinci yıl öğrenim ücreti, Yükseköğretim Kurulu tarafından belirlenen artış oranları doğrultusunda ilan edilen öğrenim ücreti esas alınarak ödenir.</t>
    </r>
  </si>
  <si>
    <t>İZMİR SMMMO ÜYELERİ ÇALIŞANLARI VE YAKINLARI İÇİN
İNDİRİMLİ YÜKSEK LİSANS ve DOKTORA PROGRAMLARI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</si>
</sst>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1"/>
      <color theme="1"/>
      <name val="Calibri"/>
      <family val="2"/>
      <charset val="162"/>
      <scheme val="minor"/>
    </font>
    <font>
      <b/>
      <sz val="11"/>
      <color theme="1"/>
      <name val="Calibri"/>
      <family val="2"/>
      <charset val="162"/>
      <scheme val="minor"/>
    </font>
    <font>
      <b/>
      <sz val="18"/>
      <color theme="1"/>
      <name val="Calibri"/>
      <family val="2"/>
      <charset val="162"/>
      <scheme val="minor"/>
    </font>
    <font>
      <b/>
      <sz val="28"/>
      <color theme="1"/>
      <name val="Calibri"/>
      <family val="2"/>
      <charset val="162"/>
      <scheme val="minor"/>
    </font>
    <font>
      <sz val="24"/>
      <color theme="1"/>
      <name val="Calibri"/>
      <family val="2"/>
      <charset val="162"/>
      <scheme val="minor"/>
    </font>
    <font>
      <sz val="28"/>
      <color theme="1"/>
      <name val="Calibri"/>
      <family val="2"/>
      <charset val="162"/>
      <scheme val="minor"/>
    </font>
    <font>
      <sz val="11"/>
      <color theme="1"/>
      <name val="Calibri"/>
      <family val="2"/>
      <charset val="162"/>
      <scheme val="minor"/>
    </font>
    <font>
      <sz val="10"/>
      <color theme="1"/>
      <name val="Calibri"/>
      <family val="2"/>
      <charset val="162"/>
      <scheme val="minor"/>
    </font>
    <font>
      <sz val="11"/>
      <color theme="1"/>
      <name val="Arial Tur"/>
      <charset val="162"/>
    </font>
    <font>
      <b/>
      <u/>
      <sz val="11"/>
      <color theme="1"/>
      <name val="Calibri"/>
      <family val="2"/>
      <charset val="162"/>
      <scheme val="minor"/>
    </font>
    <font>
      <sz val="11"/>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36">
    <xf numFmtId="0" fontId="0" fillId="0" borderId="0" xfId="0"/>
    <xf numFmtId="0" fontId="8" fillId="0" borderId="0" xfId="0" applyFont="1"/>
    <xf numFmtId="3" fontId="6" fillId="0" borderId="1" xfId="1" applyNumberFormat="1" applyFont="1" applyFill="1" applyBorder="1" applyAlignment="1">
      <alignment horizontal="center"/>
    </xf>
    <xf numFmtId="3" fontId="6" fillId="0" borderId="1" xfId="2" applyNumberFormat="1" applyFont="1" applyFill="1" applyBorder="1" applyAlignment="1">
      <alignment horizontal="center"/>
    </xf>
    <xf numFmtId="0" fontId="0" fillId="0" borderId="1" xfId="0" applyBorder="1"/>
    <xf numFmtId="9" fontId="0" fillId="0" borderId="1" xfId="0" applyNumberFormat="1" applyBorder="1" applyAlignment="1">
      <alignment horizontal="center" vertical="center"/>
    </xf>
    <xf numFmtId="0" fontId="1" fillId="5" borderId="1" xfId="0" applyFont="1" applyFill="1" applyBorder="1" applyAlignment="1">
      <alignment horizontal="center" vertical="center" wrapText="1"/>
    </xf>
    <xf numFmtId="3" fontId="6" fillId="0" borderId="1" xfId="1" applyNumberFormat="1" applyFont="1" applyFill="1" applyBorder="1"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 fillId="0" borderId="2" xfId="0" applyFont="1" applyBorder="1" applyAlignment="1">
      <alignment horizontal="center" vertical="top" wrapText="1"/>
    </xf>
    <xf numFmtId="0" fontId="0" fillId="0" borderId="1" xfId="0"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wrapText="1"/>
    </xf>
    <xf numFmtId="0" fontId="0" fillId="0" borderId="1" xfId="0" applyBorder="1" applyAlignment="1">
      <alignment horizontal="center" vertical="center" wrapText="1"/>
    </xf>
    <xf numFmtId="3" fontId="0" fillId="0" borderId="1" xfId="1" applyNumberFormat="1" applyFont="1" applyFill="1" applyBorder="1" applyAlignment="1">
      <alignment horizontal="center"/>
    </xf>
    <xf numFmtId="0" fontId="10" fillId="0" borderId="1" xfId="0" applyFont="1" applyBorder="1" applyAlignment="1">
      <alignment horizontal="center" vertical="center" wrapText="1"/>
    </xf>
    <xf numFmtId="3" fontId="0" fillId="0" borderId="1" xfId="1" applyNumberFormat="1" applyFont="1" applyFill="1" applyBorder="1" applyAlignment="1">
      <alignment horizontal="center" vertical="center"/>
    </xf>
    <xf numFmtId="3" fontId="0" fillId="0" borderId="1" xfId="0" applyNumberFormat="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 xfId="0" applyBorder="1" applyAlignment="1">
      <alignment horizontal="center"/>
    </xf>
    <xf numFmtId="3" fontId="6" fillId="5" borderId="1" xfId="1" applyNumberFormat="1" applyFont="1" applyFill="1" applyBorder="1" applyAlignment="1">
      <alignment horizontal="center"/>
    </xf>
    <xf numFmtId="0" fontId="0" fillId="0" borderId="1" xfId="0" applyBorder="1" applyAlignment="1">
      <alignment horizontal="center" vertical="top" wrapText="1"/>
    </xf>
    <xf numFmtId="0" fontId="7" fillId="0" borderId="1" xfId="0" applyFont="1" applyBorder="1" applyAlignment="1">
      <alignment horizontal="left"/>
    </xf>
    <xf numFmtId="0" fontId="9" fillId="0" borderId="1" xfId="0" applyFont="1" applyBorder="1" applyAlignment="1">
      <alignment horizontal="left" wrapText="1"/>
    </xf>
    <xf numFmtId="0" fontId="9" fillId="0" borderId="1" xfId="0" applyFont="1" applyBorder="1" applyAlignment="1">
      <alignment horizontal="left"/>
    </xf>
    <xf numFmtId="0" fontId="1" fillId="0" borderId="1" xfId="0" applyFont="1" applyBorder="1" applyAlignment="1">
      <alignment horizontal="left" wrapText="1"/>
    </xf>
    <xf numFmtId="0" fontId="0" fillId="0" borderId="1" xfId="0" applyFont="1" applyBorder="1" applyAlignment="1">
      <alignment horizontal="left" wrapText="1"/>
    </xf>
    <xf numFmtId="0" fontId="0" fillId="0" borderId="1" xfId="0" applyFont="1" applyBorder="1" applyAlignment="1">
      <alignment horizontal="left"/>
    </xf>
  </cellXfs>
  <cellStyles count="3">
    <cellStyle name="Normal" xfId="0" builtinId="0"/>
    <cellStyle name="Virgül" xfId="2" builtinId="3"/>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885826</xdr:colOff>
      <xdr:row>2</xdr:row>
      <xdr:rowOff>87194</xdr:rowOff>
    </xdr:from>
    <xdr:to>
      <xdr:col>1</xdr:col>
      <xdr:colOff>2857500</xdr:colOff>
      <xdr:row>4</xdr:row>
      <xdr:rowOff>101419</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5851" y="1487369"/>
          <a:ext cx="1971674" cy="151917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
  <sheetViews>
    <sheetView tabSelected="1" workbookViewId="0">
      <selection activeCell="C3" sqref="C3:G5"/>
    </sheetView>
  </sheetViews>
  <sheetFormatPr defaultColWidth="8.85546875" defaultRowHeight="15" x14ac:dyDescent="0.25"/>
  <cols>
    <col min="1" max="1" width="4" bestFit="1" customWidth="1"/>
    <col min="2" max="2" width="57.42578125" customWidth="1"/>
    <col min="3" max="3" width="18" customWidth="1"/>
    <col min="4" max="4" width="19.42578125" customWidth="1"/>
    <col min="5" max="5" width="18.42578125" customWidth="1"/>
    <col min="6" max="6" width="17.85546875" customWidth="1"/>
    <col min="7" max="7" width="12.7109375" bestFit="1" customWidth="1"/>
  </cols>
  <sheetData>
    <row r="1" spans="1:7" ht="15" customHeight="1" x14ac:dyDescent="0.25">
      <c r="A1" s="22" t="s">
        <v>38</v>
      </c>
      <c r="B1" s="22"/>
      <c r="C1" s="22"/>
      <c r="D1" s="22"/>
      <c r="E1" s="22"/>
      <c r="F1" s="22"/>
      <c r="G1" s="22"/>
    </row>
    <row r="2" spans="1:7" ht="95.25" customHeight="1" x14ac:dyDescent="0.25">
      <c r="A2" s="22"/>
      <c r="B2" s="22"/>
      <c r="C2" s="22"/>
      <c r="D2" s="22"/>
      <c r="E2" s="22"/>
      <c r="F2" s="22"/>
      <c r="G2" s="22"/>
    </row>
    <row r="3" spans="1:7" ht="63.95" customHeight="1" x14ac:dyDescent="0.25">
      <c r="A3" s="27"/>
      <c r="B3" s="27"/>
      <c r="C3" s="23" t="s">
        <v>19</v>
      </c>
      <c r="D3" s="23"/>
      <c r="E3" s="23"/>
      <c r="F3" s="23"/>
      <c r="G3" s="23"/>
    </row>
    <row r="4" spans="1:7" ht="54.75" customHeight="1" x14ac:dyDescent="0.25">
      <c r="A4" s="27"/>
      <c r="B4" s="27"/>
      <c r="C4" s="23"/>
      <c r="D4" s="23"/>
      <c r="E4" s="23"/>
      <c r="F4" s="23"/>
      <c r="G4" s="23"/>
    </row>
    <row r="5" spans="1:7" ht="16.5" customHeight="1" x14ac:dyDescent="0.25">
      <c r="A5" s="27"/>
      <c r="B5" s="27"/>
      <c r="C5" s="23"/>
      <c r="D5" s="23"/>
      <c r="E5" s="23"/>
      <c r="F5" s="23"/>
      <c r="G5" s="23"/>
    </row>
    <row r="6" spans="1:7" ht="15" customHeight="1" x14ac:dyDescent="0.25">
      <c r="A6" s="24" t="s">
        <v>12</v>
      </c>
      <c r="B6" s="24"/>
      <c r="C6" s="24"/>
      <c r="D6" s="24"/>
      <c r="E6" s="24"/>
      <c r="F6" s="24"/>
      <c r="G6" s="24"/>
    </row>
    <row r="7" spans="1:7" x14ac:dyDescent="0.25">
      <c r="A7" s="24"/>
      <c r="B7" s="24"/>
      <c r="C7" s="24"/>
      <c r="D7" s="24"/>
      <c r="E7" s="24"/>
      <c r="F7" s="24"/>
      <c r="G7" s="24"/>
    </row>
    <row r="8" spans="1:7" x14ac:dyDescent="0.25">
      <c r="A8" s="24"/>
      <c r="B8" s="24"/>
      <c r="C8" s="24"/>
      <c r="D8" s="24"/>
      <c r="E8" s="24"/>
      <c r="F8" s="24"/>
      <c r="G8" s="24"/>
    </row>
    <row r="9" spans="1:7" x14ac:dyDescent="0.25">
      <c r="A9" s="24"/>
      <c r="B9" s="24"/>
      <c r="C9" s="24"/>
      <c r="D9" s="24"/>
      <c r="E9" s="24"/>
      <c r="F9" s="24"/>
      <c r="G9" s="24"/>
    </row>
    <row r="10" spans="1:7" ht="6" customHeight="1" x14ac:dyDescent="0.25">
      <c r="A10" s="24"/>
      <c r="B10" s="24"/>
      <c r="C10" s="24"/>
      <c r="D10" s="24"/>
      <c r="E10" s="24"/>
      <c r="F10" s="24"/>
      <c r="G10" s="24"/>
    </row>
    <row r="11" spans="1:7" ht="6.75" hidden="1" customHeight="1" thickBot="1" x14ac:dyDescent="0.3">
      <c r="A11" s="24"/>
      <c r="B11" s="24"/>
      <c r="C11" s="24"/>
      <c r="D11" s="24"/>
      <c r="E11" s="24"/>
      <c r="F11" s="24"/>
      <c r="G11" s="24"/>
    </row>
    <row r="12" spans="1:7" ht="39.75" customHeight="1" x14ac:dyDescent="0.25">
      <c r="A12" s="25" t="s">
        <v>20</v>
      </c>
      <c r="B12" s="25"/>
      <c r="C12" s="25"/>
      <c r="D12" s="25"/>
      <c r="E12" s="25"/>
      <c r="F12" s="25"/>
      <c r="G12" s="25"/>
    </row>
    <row r="13" spans="1:7" ht="30" customHeight="1" x14ac:dyDescent="0.25">
      <c r="A13" s="26" t="s">
        <v>2</v>
      </c>
      <c r="B13" s="26"/>
      <c r="C13" s="26" t="s">
        <v>7</v>
      </c>
      <c r="D13" s="26"/>
      <c r="E13" s="26" t="s">
        <v>9</v>
      </c>
      <c r="F13" s="26"/>
      <c r="G13" s="26" t="s">
        <v>11</v>
      </c>
    </row>
    <row r="14" spans="1:7" ht="15" customHeight="1" x14ac:dyDescent="0.25">
      <c r="A14" s="26"/>
      <c r="B14" s="26"/>
      <c r="C14" s="26"/>
      <c r="D14" s="26"/>
      <c r="E14" s="26"/>
      <c r="F14" s="26"/>
      <c r="G14" s="26"/>
    </row>
    <row r="15" spans="1:7" ht="22.5" customHeight="1" x14ac:dyDescent="0.25">
      <c r="A15" s="29"/>
      <c r="B15" s="29"/>
      <c r="C15" s="6" t="s">
        <v>0</v>
      </c>
      <c r="D15" s="6" t="s">
        <v>1</v>
      </c>
      <c r="E15" s="6" t="s">
        <v>0</v>
      </c>
      <c r="F15" s="6" t="s">
        <v>1</v>
      </c>
      <c r="G15" s="4"/>
    </row>
    <row r="16" spans="1:7" x14ac:dyDescent="0.25">
      <c r="A16" s="10">
        <v>1</v>
      </c>
      <c r="B16" s="9" t="s">
        <v>13</v>
      </c>
      <c r="C16" s="2">
        <v>300900</v>
      </c>
      <c r="D16" s="2">
        <v>272000</v>
      </c>
      <c r="E16" s="3">
        <f>C16*0.5</f>
        <v>150450</v>
      </c>
      <c r="F16" s="8">
        <f>D16*0.5</f>
        <v>136000</v>
      </c>
      <c r="G16" s="5">
        <v>0.5</v>
      </c>
    </row>
    <row r="17" spans="1:7" ht="19.5" customHeight="1" x14ac:dyDescent="0.25">
      <c r="A17" s="10">
        <v>2</v>
      </c>
      <c r="B17" s="9" t="s">
        <v>26</v>
      </c>
      <c r="C17" s="2">
        <v>234600</v>
      </c>
      <c r="D17" s="2" t="s">
        <v>8</v>
      </c>
      <c r="E17" s="2">
        <v>234600</v>
      </c>
      <c r="F17" s="8" t="s">
        <v>8</v>
      </c>
      <c r="G17" s="7" t="s">
        <v>14</v>
      </c>
    </row>
    <row r="18" spans="1:7" x14ac:dyDescent="0.25">
      <c r="A18" s="10">
        <v>3</v>
      </c>
      <c r="B18" s="9" t="s">
        <v>23</v>
      </c>
      <c r="C18" s="2">
        <v>404600</v>
      </c>
      <c r="D18" s="2">
        <v>346800</v>
      </c>
      <c r="E18" s="8">
        <f t="shared" ref="E18:F24" si="0">C18*0.6</f>
        <v>242760</v>
      </c>
      <c r="F18" s="8">
        <f t="shared" si="0"/>
        <v>208080</v>
      </c>
      <c r="G18" s="5">
        <v>0.4</v>
      </c>
    </row>
    <row r="19" spans="1:7" x14ac:dyDescent="0.25">
      <c r="A19" s="10">
        <v>4</v>
      </c>
      <c r="B19" s="15" t="s">
        <v>24</v>
      </c>
      <c r="C19" s="2">
        <v>404600</v>
      </c>
      <c r="D19" s="2">
        <v>346800</v>
      </c>
      <c r="E19" s="14">
        <f t="shared" ref="E19" si="1">C19*0.6</f>
        <v>242760</v>
      </c>
      <c r="F19" s="14">
        <f t="shared" ref="F19" si="2">D19*0.6</f>
        <v>208080</v>
      </c>
      <c r="G19" s="5">
        <v>0.4</v>
      </c>
    </row>
    <row r="20" spans="1:7" x14ac:dyDescent="0.25">
      <c r="A20" s="10">
        <v>5</v>
      </c>
      <c r="B20" s="15" t="s">
        <v>25</v>
      </c>
      <c r="C20" s="2">
        <v>234600</v>
      </c>
      <c r="D20" s="2" t="s">
        <v>8</v>
      </c>
      <c r="E20" s="2">
        <v>234600</v>
      </c>
      <c r="F20" s="14" t="s">
        <v>8</v>
      </c>
      <c r="G20" s="11" t="s">
        <v>14</v>
      </c>
    </row>
    <row r="21" spans="1:7" x14ac:dyDescent="0.25">
      <c r="A21" s="10">
        <v>6</v>
      </c>
      <c r="B21" s="15" t="s">
        <v>27</v>
      </c>
      <c r="C21" s="2">
        <v>404600</v>
      </c>
      <c r="D21" s="2">
        <v>346800</v>
      </c>
      <c r="E21" s="14">
        <f t="shared" si="0"/>
        <v>242760</v>
      </c>
      <c r="F21" s="14">
        <f t="shared" si="0"/>
        <v>208080</v>
      </c>
      <c r="G21" s="5">
        <v>0.4</v>
      </c>
    </row>
    <row r="22" spans="1:7" x14ac:dyDescent="0.25">
      <c r="A22" s="10">
        <v>7</v>
      </c>
      <c r="B22" s="15" t="s">
        <v>28</v>
      </c>
      <c r="C22" s="2">
        <v>404600</v>
      </c>
      <c r="D22" s="2">
        <v>346800</v>
      </c>
      <c r="E22" s="14">
        <f t="shared" si="0"/>
        <v>242760</v>
      </c>
      <c r="F22" s="14">
        <f t="shared" si="0"/>
        <v>208080</v>
      </c>
      <c r="G22" s="5">
        <v>0.4</v>
      </c>
    </row>
    <row r="23" spans="1:7" x14ac:dyDescent="0.25">
      <c r="A23" s="10">
        <v>8</v>
      </c>
      <c r="B23" s="15" t="s">
        <v>29</v>
      </c>
      <c r="C23" s="18" t="s">
        <v>30</v>
      </c>
      <c r="D23" s="2">
        <v>346800</v>
      </c>
      <c r="E23" s="18" t="s">
        <v>30</v>
      </c>
      <c r="F23" s="14">
        <f t="shared" si="0"/>
        <v>208080</v>
      </c>
      <c r="G23" s="5">
        <v>0.4</v>
      </c>
    </row>
    <row r="24" spans="1:7" x14ac:dyDescent="0.25">
      <c r="A24" s="10">
        <v>9</v>
      </c>
      <c r="B24" s="19" t="s">
        <v>31</v>
      </c>
      <c r="C24" s="2">
        <v>404600</v>
      </c>
      <c r="D24" s="2">
        <v>346800</v>
      </c>
      <c r="E24" s="14">
        <f t="shared" si="0"/>
        <v>242760</v>
      </c>
      <c r="F24" s="14">
        <f t="shared" si="0"/>
        <v>208080</v>
      </c>
      <c r="G24" s="5">
        <v>0.4</v>
      </c>
    </row>
    <row r="25" spans="1:7" x14ac:dyDescent="0.25">
      <c r="A25" s="10">
        <v>10</v>
      </c>
      <c r="B25" s="17" t="s">
        <v>32</v>
      </c>
      <c r="C25" s="2">
        <v>404600</v>
      </c>
      <c r="D25" s="2">
        <v>346800</v>
      </c>
      <c r="E25" s="16">
        <f t="shared" ref="E25" si="3">C25*0.6</f>
        <v>242760</v>
      </c>
      <c r="F25" s="16">
        <f t="shared" ref="F25" si="4">D25*0.6</f>
        <v>208080</v>
      </c>
      <c r="G25" s="5">
        <v>0.4</v>
      </c>
    </row>
    <row r="26" spans="1:7" x14ac:dyDescent="0.25">
      <c r="A26" s="10">
        <v>11</v>
      </c>
      <c r="B26" s="17" t="s">
        <v>33</v>
      </c>
      <c r="C26" s="20" t="s">
        <v>30</v>
      </c>
      <c r="D26" s="2">
        <v>346800</v>
      </c>
      <c r="E26" s="20" t="s">
        <v>30</v>
      </c>
      <c r="F26" s="16">
        <f>D26*0.5</f>
        <v>173400</v>
      </c>
      <c r="G26" s="5">
        <v>0.5</v>
      </c>
    </row>
    <row r="27" spans="1:7" x14ac:dyDescent="0.25">
      <c r="A27" s="10">
        <v>12</v>
      </c>
      <c r="B27" s="17" t="s">
        <v>34</v>
      </c>
      <c r="C27" s="2">
        <v>404600</v>
      </c>
      <c r="D27" s="2">
        <v>346800</v>
      </c>
      <c r="E27" s="16">
        <f t="shared" ref="E27:F29" si="5">C27*0.6</f>
        <v>242760</v>
      </c>
      <c r="F27" s="16">
        <f t="shared" si="5"/>
        <v>208080</v>
      </c>
      <c r="G27" s="5">
        <v>0.4</v>
      </c>
    </row>
    <row r="28" spans="1:7" x14ac:dyDescent="0.25">
      <c r="A28" s="10">
        <v>13</v>
      </c>
      <c r="B28" s="17" t="s">
        <v>35</v>
      </c>
      <c r="C28" s="2">
        <v>404600</v>
      </c>
      <c r="D28" s="2">
        <v>346800</v>
      </c>
      <c r="E28" s="16">
        <f t="shared" si="5"/>
        <v>242760</v>
      </c>
      <c r="F28" s="16">
        <f t="shared" si="5"/>
        <v>208080</v>
      </c>
      <c r="G28" s="5">
        <v>0.4</v>
      </c>
    </row>
    <row r="29" spans="1:7" x14ac:dyDescent="0.25">
      <c r="A29" s="10">
        <v>14</v>
      </c>
      <c r="B29" s="17" t="s">
        <v>36</v>
      </c>
      <c r="C29" s="2">
        <v>404600</v>
      </c>
      <c r="D29" s="2">
        <v>346800</v>
      </c>
      <c r="E29" s="16">
        <f t="shared" si="5"/>
        <v>242760</v>
      </c>
      <c r="F29" s="16">
        <f t="shared" si="5"/>
        <v>208080</v>
      </c>
      <c r="G29" s="5">
        <v>0.4</v>
      </c>
    </row>
    <row r="30" spans="1:7" x14ac:dyDescent="0.25">
      <c r="A30" s="30" t="s">
        <v>15</v>
      </c>
      <c r="B30" s="30"/>
      <c r="C30" s="30"/>
      <c r="D30" s="30"/>
      <c r="E30" s="30"/>
      <c r="F30" s="30"/>
      <c r="G30" s="30"/>
    </row>
    <row r="31" spans="1:7" x14ac:dyDescent="0.25">
      <c r="A31" s="30" t="s">
        <v>16</v>
      </c>
      <c r="B31" s="30"/>
      <c r="C31" s="30"/>
      <c r="D31" s="30"/>
      <c r="E31" s="30"/>
      <c r="F31" s="30"/>
      <c r="G31" s="30"/>
    </row>
    <row r="32" spans="1:7" ht="39.75" customHeight="1" x14ac:dyDescent="0.25">
      <c r="A32" s="25" t="s">
        <v>3</v>
      </c>
      <c r="B32" s="25"/>
      <c r="C32" s="25"/>
      <c r="D32" s="25"/>
      <c r="E32" s="25"/>
      <c r="F32" s="25"/>
      <c r="G32" s="25"/>
    </row>
    <row r="33" spans="1:8" ht="30" customHeight="1" x14ac:dyDescent="0.25">
      <c r="A33" s="26" t="s">
        <v>2</v>
      </c>
      <c r="B33" s="26"/>
      <c r="C33" s="26" t="s">
        <v>7</v>
      </c>
      <c r="D33" s="26"/>
      <c r="E33" s="26" t="s">
        <v>10</v>
      </c>
      <c r="F33" s="26"/>
      <c r="G33" s="26" t="s">
        <v>11</v>
      </c>
    </row>
    <row r="34" spans="1:8" ht="15" customHeight="1" x14ac:dyDescent="0.25">
      <c r="A34" s="26"/>
      <c r="B34" s="26"/>
      <c r="C34" s="26"/>
      <c r="D34" s="26"/>
      <c r="E34" s="26"/>
      <c r="F34" s="26"/>
      <c r="G34" s="26"/>
    </row>
    <row r="35" spans="1:8" ht="15" customHeight="1" x14ac:dyDescent="0.25">
      <c r="A35" s="12">
        <v>1</v>
      </c>
      <c r="B35" s="9" t="s">
        <v>17</v>
      </c>
      <c r="C35" s="28">
        <v>533800</v>
      </c>
      <c r="D35" s="28"/>
      <c r="E35" s="21">
        <f>C35*0.53</f>
        <v>282914</v>
      </c>
      <c r="F35" s="21"/>
      <c r="G35" s="5">
        <v>0.47</v>
      </c>
    </row>
    <row r="36" spans="1:8" x14ac:dyDescent="0.25">
      <c r="A36" s="13">
        <v>2</v>
      </c>
      <c r="B36" s="9" t="s">
        <v>5</v>
      </c>
      <c r="C36" s="28">
        <v>581400</v>
      </c>
      <c r="D36" s="28"/>
      <c r="E36" s="21">
        <f t="shared" ref="E36:E37" si="6">C36*0.6</f>
        <v>348840</v>
      </c>
      <c r="F36" s="21"/>
      <c r="G36" s="5">
        <v>0.4</v>
      </c>
    </row>
    <row r="37" spans="1:8" x14ac:dyDescent="0.25">
      <c r="A37" s="13">
        <v>3</v>
      </c>
      <c r="B37" s="9" t="s">
        <v>4</v>
      </c>
      <c r="C37" s="28">
        <v>581400</v>
      </c>
      <c r="D37" s="28"/>
      <c r="E37" s="21">
        <f t="shared" si="6"/>
        <v>348840</v>
      </c>
      <c r="F37" s="21"/>
      <c r="G37" s="5">
        <v>0.4</v>
      </c>
    </row>
    <row r="38" spans="1:8" ht="25.5" customHeight="1" x14ac:dyDescent="0.25">
      <c r="A38" s="25" t="s">
        <v>6</v>
      </c>
      <c r="B38" s="25"/>
      <c r="C38" s="25"/>
      <c r="D38" s="25"/>
      <c r="E38" s="25"/>
      <c r="F38" s="25"/>
      <c r="G38" s="25"/>
    </row>
    <row r="39" spans="1:8" ht="15" customHeight="1" x14ac:dyDescent="0.25">
      <c r="A39" s="31" t="s">
        <v>21</v>
      </c>
      <c r="B39" s="31"/>
      <c r="C39" s="31"/>
      <c r="D39" s="31"/>
      <c r="E39" s="31"/>
      <c r="F39" s="31"/>
      <c r="G39" s="31"/>
    </row>
    <row r="40" spans="1:8" x14ac:dyDescent="0.25">
      <c r="A40" s="31"/>
      <c r="B40" s="31"/>
      <c r="C40" s="31"/>
      <c r="D40" s="31"/>
      <c r="E40" s="31"/>
      <c r="F40" s="31"/>
      <c r="G40" s="31"/>
    </row>
    <row r="41" spans="1:8" ht="30" customHeight="1" x14ac:dyDescent="0.25">
      <c r="A41" s="31"/>
      <c r="B41" s="31"/>
      <c r="C41" s="31"/>
      <c r="D41" s="31"/>
      <c r="E41" s="31"/>
      <c r="F41" s="31"/>
      <c r="G41" s="31"/>
      <c r="H41" s="1"/>
    </row>
    <row r="42" spans="1:8" ht="18.75" customHeight="1" x14ac:dyDescent="0.25">
      <c r="A42" s="31"/>
      <c r="B42" s="31"/>
      <c r="C42" s="31"/>
      <c r="D42" s="31"/>
      <c r="E42" s="31"/>
      <c r="F42" s="31"/>
      <c r="G42" s="31"/>
    </row>
    <row r="43" spans="1:8" ht="15" customHeight="1" x14ac:dyDescent="0.25">
      <c r="A43" s="31" t="s">
        <v>22</v>
      </c>
      <c r="B43" s="32"/>
      <c r="C43" s="32"/>
      <c r="D43" s="32"/>
      <c r="E43" s="32"/>
      <c r="F43" s="32"/>
      <c r="G43" s="32"/>
    </row>
    <row r="44" spans="1:8" x14ac:dyDescent="0.25">
      <c r="A44" s="32"/>
      <c r="B44" s="32"/>
      <c r="C44" s="32"/>
      <c r="D44" s="32"/>
      <c r="E44" s="32"/>
      <c r="F44" s="32"/>
      <c r="G44" s="32"/>
    </row>
    <row r="45" spans="1:8" ht="27" customHeight="1" x14ac:dyDescent="0.25">
      <c r="A45" s="32"/>
      <c r="B45" s="32"/>
      <c r="C45" s="32"/>
      <c r="D45" s="32"/>
      <c r="E45" s="32"/>
      <c r="F45" s="32"/>
      <c r="G45" s="32"/>
    </row>
    <row r="46" spans="1:8" x14ac:dyDescent="0.25">
      <c r="A46" s="32"/>
      <c r="B46" s="32"/>
      <c r="C46" s="32"/>
      <c r="D46" s="32"/>
      <c r="E46" s="32"/>
      <c r="F46" s="32"/>
      <c r="G46" s="32"/>
    </row>
    <row r="47" spans="1:8" ht="15" customHeight="1" x14ac:dyDescent="0.25">
      <c r="A47" s="33" t="s">
        <v>37</v>
      </c>
      <c r="B47" s="32"/>
      <c r="C47" s="32"/>
      <c r="D47" s="32"/>
      <c r="E47" s="32"/>
      <c r="F47" s="32"/>
      <c r="G47" s="32"/>
    </row>
    <row r="48" spans="1:8" x14ac:dyDescent="0.25">
      <c r="A48" s="32"/>
      <c r="B48" s="32"/>
      <c r="C48" s="32"/>
      <c r="D48" s="32"/>
      <c r="E48" s="32"/>
      <c r="F48" s="32"/>
      <c r="G48" s="32"/>
    </row>
    <row r="49" spans="1:7" x14ac:dyDescent="0.25">
      <c r="A49" s="32"/>
      <c r="B49" s="32"/>
      <c r="C49" s="32"/>
      <c r="D49" s="32"/>
      <c r="E49" s="32"/>
      <c r="F49" s="32"/>
      <c r="G49" s="32"/>
    </row>
    <row r="50" spans="1:7" ht="34.5" customHeight="1" x14ac:dyDescent="0.25">
      <c r="A50" s="32"/>
      <c r="B50" s="32"/>
      <c r="C50" s="32"/>
      <c r="D50" s="32"/>
      <c r="E50" s="32"/>
      <c r="F50" s="32"/>
      <c r="G50" s="32"/>
    </row>
    <row r="51" spans="1:7" ht="15" customHeight="1" x14ac:dyDescent="0.25">
      <c r="A51" s="34" t="s">
        <v>18</v>
      </c>
      <c r="B51" s="35"/>
      <c r="C51" s="35"/>
      <c r="D51" s="35"/>
      <c r="E51" s="35"/>
      <c r="F51" s="35"/>
      <c r="G51" s="35"/>
    </row>
    <row r="52" spans="1:7" x14ac:dyDescent="0.25">
      <c r="A52" s="35"/>
      <c r="B52" s="35"/>
      <c r="C52" s="35"/>
      <c r="D52" s="35"/>
      <c r="E52" s="35"/>
      <c r="F52" s="35"/>
      <c r="G52" s="35"/>
    </row>
    <row r="53" spans="1:7" x14ac:dyDescent="0.25">
      <c r="A53" s="35"/>
      <c r="B53" s="35"/>
      <c r="C53" s="35"/>
      <c r="D53" s="35"/>
      <c r="E53" s="35"/>
      <c r="F53" s="35"/>
      <c r="G53" s="35"/>
    </row>
    <row r="54" spans="1:7" x14ac:dyDescent="0.25">
      <c r="A54" s="35"/>
      <c r="B54" s="35"/>
      <c r="C54" s="35"/>
      <c r="D54" s="35"/>
      <c r="E54" s="35"/>
      <c r="F54" s="35"/>
      <c r="G54" s="35"/>
    </row>
    <row r="55" spans="1:7" x14ac:dyDescent="0.25">
      <c r="A55" s="35"/>
      <c r="B55" s="35"/>
      <c r="C55" s="35"/>
      <c r="D55" s="35"/>
      <c r="E55" s="35"/>
      <c r="F55" s="35"/>
      <c r="G55" s="35"/>
    </row>
    <row r="56" spans="1:7" ht="30.75" customHeight="1" x14ac:dyDescent="0.25">
      <c r="A56" s="35"/>
      <c r="B56" s="35"/>
      <c r="C56" s="35"/>
      <c r="D56" s="35"/>
      <c r="E56" s="35"/>
      <c r="F56" s="35"/>
      <c r="G56" s="35"/>
    </row>
  </sheetData>
  <mergeCells count="28">
    <mergeCell ref="A39:G42"/>
    <mergeCell ref="A43:G46"/>
    <mergeCell ref="A47:G50"/>
    <mergeCell ref="A51:G56"/>
    <mergeCell ref="A38:G38"/>
    <mergeCell ref="A15:B15"/>
    <mergeCell ref="A33:B34"/>
    <mergeCell ref="C33:D34"/>
    <mergeCell ref="A30:G30"/>
    <mergeCell ref="A31:G31"/>
    <mergeCell ref="A32:G32"/>
    <mergeCell ref="G33:G34"/>
    <mergeCell ref="E36:F36"/>
    <mergeCell ref="E37:F37"/>
    <mergeCell ref="A1:G2"/>
    <mergeCell ref="C3:G5"/>
    <mergeCell ref="A6:G11"/>
    <mergeCell ref="A12:G12"/>
    <mergeCell ref="C13:D14"/>
    <mergeCell ref="A13:B14"/>
    <mergeCell ref="E13:F14"/>
    <mergeCell ref="A3:B5"/>
    <mergeCell ref="C35:D35"/>
    <mergeCell ref="C36:D36"/>
    <mergeCell ref="C37:D37"/>
    <mergeCell ref="E35:F35"/>
    <mergeCell ref="G13:G14"/>
    <mergeCell ref="E33:F34"/>
  </mergeCells>
  <pageMargins left="0.70866141732283472" right="0.70866141732283472" top="0.74803149606299213" bottom="0.74803149606299213"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Yüksek Lisans Programları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Edin Güçlü Sözer</dc:creator>
  <cp:lastModifiedBy>Gülnur Atasever</cp:lastModifiedBy>
  <cp:lastPrinted>2026-06-05T13:06:23Z</cp:lastPrinted>
  <dcterms:created xsi:type="dcterms:W3CDTF">2021-08-17T06:12:50Z</dcterms:created>
  <dcterms:modified xsi:type="dcterms:W3CDTF">2026-06-18T08:07:25Z</dcterms:modified>
</cp:coreProperties>
</file>